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701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<sst xmlns="http://schemas.openxmlformats.org/spreadsheetml/2006/main" count="55" uniqueCount="45">
  <si>
    <r>
      <t>附件二：达州中医药职业学院护理学院512国际护士节主题活动舞台租赁项目报价表
（有效报价时</t>
    </r>
    <r>
      <rPr>
        <b/>
        <sz val="16"/>
        <rFont val="宋体"/>
        <charset val="134"/>
      </rPr>
      <t>间：自发出之日起至2023年5月5日15时止）</t>
    </r>
  </si>
  <si>
    <t>物料设备</t>
  </si>
  <si>
    <t>序号</t>
  </si>
  <si>
    <t xml:space="preserve"> 项目名称                                           （物料摆放位置、祥细名称）</t>
  </si>
  <si>
    <r>
      <rPr>
        <sz val="11"/>
        <color rgb="FF000000"/>
        <rFont val="宋体"/>
        <charset val="134"/>
      </rPr>
      <t xml:space="preserve">  </t>
    </r>
    <r>
      <rPr>
        <sz val="11"/>
        <color rgb="FF000000"/>
        <rFont val="宋体"/>
        <charset val="134"/>
      </rPr>
      <t xml:space="preserve">摘要 </t>
    </r>
    <r>
      <rPr>
        <sz val="11"/>
        <color rgb="FF000000"/>
        <rFont val="宋体"/>
        <charset val="134"/>
      </rPr>
      <t xml:space="preserve">                                                                          </t>
    </r>
    <r>
      <rPr>
        <sz val="11"/>
        <color rgb="FF000000"/>
        <rFont val="宋体"/>
        <charset val="134"/>
      </rPr>
      <t>（规格、材质、尺寸等必要说明）</t>
    </r>
  </si>
  <si>
    <t>单位</t>
  </si>
  <si>
    <t>数量</t>
  </si>
  <si>
    <t>单价</t>
  </si>
  <si>
    <t>金额</t>
  </si>
  <si>
    <t>备注</t>
  </si>
  <si>
    <t>结构部分</t>
  </si>
  <si>
    <t>舞台搭建</t>
  </si>
  <si>
    <t xml:space="preserve">14.4米X7.2米X0.8米高              </t>
  </si>
  <si>
    <t>㎡</t>
  </si>
  <si>
    <t>地毯</t>
  </si>
  <si>
    <t>16米X9米</t>
  </si>
  <si>
    <t>舞台前沿喷绘</t>
  </si>
  <si>
    <t>15米*1米</t>
  </si>
  <si>
    <t>项</t>
  </si>
  <si>
    <t>音响架</t>
  </si>
  <si>
    <t>2m长X6米高x2米进深</t>
  </si>
  <si>
    <t>m³</t>
  </si>
  <si>
    <t>小计：</t>
  </si>
  <si>
    <t>背景部分</t>
  </si>
  <si>
    <t>主背景</t>
  </si>
  <si>
    <t xml:space="preserve">              4米高X8米长   </t>
  </si>
  <si>
    <t>喷绘+桁架</t>
  </si>
  <si>
    <t>副背景</t>
  </si>
  <si>
    <t xml:space="preserve">           2米长X3.6米高X2                                                                            </t>
  </si>
  <si>
    <t>套</t>
  </si>
  <si>
    <t>音响部分</t>
  </si>
  <si>
    <t>Sengwong 线性陈列扬声器</t>
  </si>
  <si>
    <t>三分频线性陈列音箱（进口喇叭）1460W/4Ω Sengwong音响</t>
  </si>
  <si>
    <t>只</t>
  </si>
  <si>
    <t>Sengwong 超低音扬声器</t>
  </si>
  <si>
    <r>
      <rPr>
        <sz val="11"/>
        <color rgb="FF000000"/>
        <rFont val="宋体"/>
        <charset val="134"/>
      </rPr>
      <t xml:space="preserve">线性超低音箱（美国进口喇叭）1800W/4Ω </t>
    </r>
    <r>
      <rPr>
        <sz val="11"/>
        <color rgb="FF000000"/>
        <rFont val="宋体"/>
        <charset val="134"/>
      </rPr>
      <t xml:space="preserve">             </t>
    </r>
    <r>
      <rPr>
        <sz val="11"/>
        <color rgb="FF000000"/>
        <rFont val="宋体"/>
        <charset val="134"/>
      </rPr>
      <t>Sengwong音响</t>
    </r>
  </si>
  <si>
    <t>Sengwong 舞台返听音箱</t>
  </si>
  <si>
    <r>
      <rPr>
        <sz val="11"/>
        <color rgb="FF000000"/>
        <rFont val="宋体"/>
        <charset val="134"/>
      </rPr>
      <t xml:space="preserve">（意大利喇叭）500W/8Ω Sengwong音响 </t>
    </r>
    <r>
      <rPr>
        <sz val="11"/>
        <color rgb="FF000000"/>
        <rFont val="宋体"/>
        <charset val="134"/>
      </rPr>
      <t xml:space="preserve">                         </t>
    </r>
  </si>
  <si>
    <t>视频部分</t>
  </si>
  <si>
    <t>活动现场拍摄</t>
  </si>
  <si>
    <t>双机位</t>
  </si>
  <si>
    <t>视频剪辑</t>
  </si>
  <si>
    <t>片子时长5分钟以内</t>
  </si>
  <si>
    <t>含前期活动素材剪辑</t>
  </si>
  <si>
    <t>费用合计：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</si>
</sst>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6"/>
      <color rgb="FF000000"/>
      <name val="宋体"/>
      <charset val="134"/>
    </font>
    <font>
      <sz val="11"/>
      <color rgb="FF000000"/>
      <name val="宋体"/>
      <charset val="134"/>
    </font>
    <font>
      <b/>
      <sz val="11"/>
      <color rgb="FF000000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6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rgb="FFA6A6A6"/>
        <bgColor indexed="64"/>
      </patternFill>
    </fill>
    <fill>
      <patternFill patternType="solid">
        <fgColor theme="0" tint="-0.3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5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9" borderId="8" applyNumberFormat="0" applyFon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7" fillId="13" borderId="11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9" fillId="14" borderId="12" applyNumberForma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Border="1">
      <alignment vertical="center"/>
    </xf>
    <xf numFmtId="0" fontId="1" fillId="0" borderId="6" xfId="0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Font="1" applyBorder="1">
      <alignment vertical="center"/>
    </xf>
    <xf numFmtId="0" fontId="0" fillId="3" borderId="1" xfId="0" applyFill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2"/>
  <sheetViews>
    <sheetView tabSelected="1" workbookViewId="0">
      <selection activeCell="A1" sqref="A1:I3"/>
    </sheetView>
  </sheetViews>
  <sheetFormatPr defaultColWidth="9" defaultRowHeight="14"/>
  <cols>
    <col min="2" max="2" width="12.8727272727273" customWidth="1"/>
    <col min="3" max="3" width="15.7545454545455" customWidth="1"/>
    <col min="4" max="4" width="40.7545454545455" customWidth="1"/>
    <col min="5" max="5" width="13" customWidth="1"/>
    <col min="6" max="6" width="15.5" customWidth="1"/>
    <col min="7" max="7" width="17.3727272727273" customWidth="1"/>
    <col min="8" max="8" width="16.2545454545455" customWidth="1"/>
    <col min="9" max="9" width="19.6272727272727" customWidth="1"/>
  </cols>
  <sheetData>
    <row r="1" ht="21" customHeight="1" spans="1:9">
      <c r="A1" s="1" t="s">
        <v>0</v>
      </c>
      <c r="B1" s="1"/>
      <c r="C1" s="1"/>
      <c r="D1" s="1"/>
      <c r="E1" s="1"/>
      <c r="F1" s="1"/>
      <c r="G1" s="1"/>
      <c r="H1" s="1"/>
      <c r="I1" s="22"/>
    </row>
    <row r="2" spans="1:9">
      <c r="A2" s="1"/>
      <c r="B2" s="1"/>
      <c r="C2" s="1"/>
      <c r="D2" s="1"/>
      <c r="E2" s="1"/>
      <c r="F2" s="1"/>
      <c r="G2" s="1"/>
      <c r="H2" s="1"/>
      <c r="I2" s="22"/>
    </row>
    <row r="3" spans="1:9">
      <c r="A3" s="1"/>
      <c r="B3" s="1"/>
      <c r="C3" s="1"/>
      <c r="D3" s="1"/>
      <c r="E3" s="1"/>
      <c r="F3" s="1"/>
      <c r="G3" s="1"/>
      <c r="H3" s="1"/>
      <c r="I3" s="22"/>
    </row>
    <row r="4" ht="22" customHeight="1" spans="1:9">
      <c r="A4" s="2" t="s">
        <v>1</v>
      </c>
      <c r="B4" s="2"/>
      <c r="C4" s="2"/>
      <c r="D4" s="2"/>
      <c r="E4" s="2"/>
      <c r="F4" s="2"/>
      <c r="G4" s="2"/>
      <c r="H4" s="2"/>
      <c r="I4" s="23"/>
    </row>
    <row r="5" ht="44" customHeight="1" spans="1:9">
      <c r="A5" s="3" t="s">
        <v>2</v>
      </c>
      <c r="B5" s="4" t="s">
        <v>3</v>
      </c>
      <c r="C5" s="4"/>
      <c r="D5" s="4" t="s">
        <v>4</v>
      </c>
      <c r="E5" s="5" t="s">
        <v>5</v>
      </c>
      <c r="F5" s="5" t="s">
        <v>6</v>
      </c>
      <c r="G5" s="5" t="s">
        <v>7</v>
      </c>
      <c r="H5" s="6" t="s">
        <v>8</v>
      </c>
      <c r="I5" s="24" t="s">
        <v>9</v>
      </c>
    </row>
    <row r="6" ht="32" customHeight="1" spans="1:9">
      <c r="A6" s="3">
        <v>1</v>
      </c>
      <c r="B6" s="5" t="s">
        <v>10</v>
      </c>
      <c r="C6" s="4" t="s">
        <v>11</v>
      </c>
      <c r="D6" s="4" t="s">
        <v>12</v>
      </c>
      <c r="E6" s="5" t="s">
        <v>13</v>
      </c>
      <c r="F6" s="5">
        <v>103</v>
      </c>
      <c r="G6" s="5">
        <v>35</v>
      </c>
      <c r="H6" s="5">
        <f>G6*F6</f>
        <v>3605</v>
      </c>
      <c r="I6" s="25"/>
    </row>
    <row r="7" ht="29" customHeight="1" spans="1:9">
      <c r="A7" s="3"/>
      <c r="B7" s="5"/>
      <c r="C7" s="4" t="s">
        <v>14</v>
      </c>
      <c r="D7" s="4" t="s">
        <v>15</v>
      </c>
      <c r="E7" s="5" t="s">
        <v>13</v>
      </c>
      <c r="F7" s="5">
        <v>144</v>
      </c>
      <c r="G7" s="5">
        <v>10</v>
      </c>
      <c r="H7" s="5">
        <f>G7*F7</f>
        <v>1440</v>
      </c>
      <c r="I7" s="25"/>
    </row>
    <row r="8" ht="29" customHeight="1" spans="1:9">
      <c r="A8" s="3"/>
      <c r="B8" s="5"/>
      <c r="C8" s="4" t="s">
        <v>16</v>
      </c>
      <c r="D8" s="4" t="s">
        <v>17</v>
      </c>
      <c r="E8" s="5" t="s">
        <v>18</v>
      </c>
      <c r="F8" s="5">
        <v>1</v>
      </c>
      <c r="G8" s="5">
        <v>350</v>
      </c>
      <c r="H8" s="5">
        <f>G8*F8</f>
        <v>350</v>
      </c>
      <c r="I8" s="25"/>
    </row>
    <row r="9" ht="32" customHeight="1" spans="1:9">
      <c r="A9" s="3"/>
      <c r="B9" s="5"/>
      <c r="C9" s="4" t="s">
        <v>19</v>
      </c>
      <c r="D9" s="4" t="s">
        <v>20</v>
      </c>
      <c r="E9" s="5" t="s">
        <v>21</v>
      </c>
      <c r="F9" s="5">
        <v>60</v>
      </c>
      <c r="G9" s="5">
        <v>20</v>
      </c>
      <c r="H9" s="5">
        <f>G9*F9</f>
        <v>1200</v>
      </c>
      <c r="I9" s="25"/>
    </row>
    <row r="10" ht="24" customHeight="1" spans="1:9">
      <c r="A10" s="7" t="s">
        <v>22</v>
      </c>
      <c r="B10" s="8"/>
      <c r="C10" s="8"/>
      <c r="D10" s="8"/>
      <c r="E10" s="8"/>
      <c r="F10" s="8"/>
      <c r="G10" s="9"/>
      <c r="H10" s="10">
        <f>SUM(H6:H9)</f>
        <v>6595</v>
      </c>
      <c r="I10" s="25"/>
    </row>
    <row r="11" ht="27" customHeight="1" spans="1:9">
      <c r="A11" s="3">
        <v>2</v>
      </c>
      <c r="B11" s="5" t="s">
        <v>23</v>
      </c>
      <c r="C11" s="11" t="s">
        <v>24</v>
      </c>
      <c r="D11" s="12" t="s">
        <v>25</v>
      </c>
      <c r="E11" s="13" t="s">
        <v>18</v>
      </c>
      <c r="F11" s="13">
        <v>1</v>
      </c>
      <c r="G11" s="13">
        <v>2600</v>
      </c>
      <c r="H11" s="13">
        <f>G11*F11</f>
        <v>2600</v>
      </c>
      <c r="I11" s="3" t="s">
        <v>26</v>
      </c>
    </row>
    <row r="12" ht="28" customHeight="1" spans="1:9">
      <c r="A12" s="3"/>
      <c r="B12" s="5"/>
      <c r="C12" s="4" t="s">
        <v>27</v>
      </c>
      <c r="D12" s="14" t="s">
        <v>28</v>
      </c>
      <c r="E12" s="5" t="s">
        <v>29</v>
      </c>
      <c r="F12" s="5">
        <v>2</v>
      </c>
      <c r="G12" s="5">
        <v>600</v>
      </c>
      <c r="H12" s="13">
        <f>G12*F12</f>
        <v>1200</v>
      </c>
      <c r="I12" s="3" t="s">
        <v>26</v>
      </c>
    </row>
    <row r="13" ht="26" customHeight="1" spans="1:9">
      <c r="A13" s="7" t="s">
        <v>22</v>
      </c>
      <c r="B13" s="8"/>
      <c r="C13" s="8"/>
      <c r="D13" s="8"/>
      <c r="E13" s="8"/>
      <c r="F13" s="8"/>
      <c r="G13" s="9"/>
      <c r="H13" s="10">
        <f>SUM(H11:H12)</f>
        <v>3800</v>
      </c>
      <c r="I13" s="25"/>
    </row>
    <row r="14" ht="42" customHeight="1" spans="1:9">
      <c r="A14" s="3">
        <v>3</v>
      </c>
      <c r="B14" s="5" t="s">
        <v>30</v>
      </c>
      <c r="C14" s="4" t="s">
        <v>31</v>
      </c>
      <c r="D14" s="4" t="s">
        <v>32</v>
      </c>
      <c r="E14" s="5" t="s">
        <v>33</v>
      </c>
      <c r="F14" s="5">
        <v>8</v>
      </c>
      <c r="G14" s="5">
        <v>260</v>
      </c>
      <c r="H14" s="5">
        <f>G14*F14</f>
        <v>2080</v>
      </c>
      <c r="I14" s="25"/>
    </row>
    <row r="15" ht="42" customHeight="1" spans="1:9">
      <c r="A15" s="3"/>
      <c r="B15" s="5"/>
      <c r="C15" s="4" t="s">
        <v>34</v>
      </c>
      <c r="D15" s="4" t="s">
        <v>35</v>
      </c>
      <c r="E15" s="5" t="s">
        <v>33</v>
      </c>
      <c r="F15" s="5">
        <v>4</v>
      </c>
      <c r="G15" s="5">
        <v>260</v>
      </c>
      <c r="H15" s="5">
        <f>G15*F15</f>
        <v>1040</v>
      </c>
      <c r="I15" s="25"/>
    </row>
    <row r="16" ht="42" customHeight="1" spans="1:9">
      <c r="A16" s="3"/>
      <c r="B16" s="5"/>
      <c r="C16" s="4" t="s">
        <v>36</v>
      </c>
      <c r="D16" s="4" t="s">
        <v>37</v>
      </c>
      <c r="E16" s="5" t="s">
        <v>33</v>
      </c>
      <c r="F16" s="5">
        <v>4</v>
      </c>
      <c r="G16" s="5">
        <v>260</v>
      </c>
      <c r="H16" s="5">
        <f>G16*F16</f>
        <v>1040</v>
      </c>
      <c r="I16" s="25"/>
    </row>
    <row r="17" ht="27" customHeight="1" spans="1:9">
      <c r="A17" s="7" t="s">
        <v>22</v>
      </c>
      <c r="B17" s="8"/>
      <c r="C17" s="8"/>
      <c r="D17" s="8"/>
      <c r="E17" s="8"/>
      <c r="F17" s="8"/>
      <c r="G17" s="9"/>
      <c r="H17" s="15">
        <f>SUM(H14:H16)</f>
        <v>4160</v>
      </c>
      <c r="I17" s="26"/>
    </row>
    <row r="18" ht="27" customHeight="1" spans="1:9">
      <c r="A18" s="3">
        <v>4</v>
      </c>
      <c r="B18" s="5" t="s">
        <v>38</v>
      </c>
      <c r="C18" s="5" t="s">
        <v>39</v>
      </c>
      <c r="D18" s="5" t="s">
        <v>40</v>
      </c>
      <c r="E18" s="5" t="s">
        <v>18</v>
      </c>
      <c r="F18" s="5">
        <v>1</v>
      </c>
      <c r="G18" s="5">
        <v>3000</v>
      </c>
      <c r="H18" s="4">
        <v>3000</v>
      </c>
      <c r="I18" s="26"/>
    </row>
    <row r="19" ht="27" customHeight="1" spans="1:9">
      <c r="A19" s="3"/>
      <c r="B19" s="5"/>
      <c r="C19" s="5" t="s">
        <v>41</v>
      </c>
      <c r="D19" s="5" t="s">
        <v>42</v>
      </c>
      <c r="E19" s="5" t="s">
        <v>18</v>
      </c>
      <c r="F19" s="5">
        <v>1</v>
      </c>
      <c r="G19" s="5">
        <v>2000</v>
      </c>
      <c r="H19" s="4">
        <v>2000</v>
      </c>
      <c r="I19" s="26" t="s">
        <v>43</v>
      </c>
    </row>
    <row r="20" ht="27" customHeight="1" spans="1:9">
      <c r="A20" s="16" t="s">
        <v>22</v>
      </c>
      <c r="B20" s="16"/>
      <c r="C20" s="16"/>
      <c r="D20" s="16"/>
      <c r="E20" s="16"/>
      <c r="F20" s="16"/>
      <c r="G20" s="17"/>
      <c r="H20" s="15">
        <f>SUM(H18:H19)</f>
        <v>5000</v>
      </c>
      <c r="I20" s="25"/>
    </row>
    <row r="21" ht="30" customHeight="1" spans="1:9">
      <c r="A21" s="18" t="s">
        <v>44</v>
      </c>
      <c r="B21" s="18"/>
      <c r="C21" s="18"/>
      <c r="D21" s="18"/>
      <c r="E21" s="18"/>
      <c r="F21" s="18"/>
      <c r="G21" s="19"/>
      <c r="H21" s="20">
        <f>H10+H13+H17+H20</f>
        <v>19555</v>
      </c>
      <c r="I21" s="27"/>
    </row>
    <row r="22" spans="2:8">
      <c r="B22" s="21"/>
      <c r="C22" s="21"/>
      <c r="D22" s="21"/>
      <c r="E22" s="21"/>
      <c r="F22" s="21"/>
      <c r="G22" s="21"/>
      <c r="H22" s="21"/>
    </row>
  </sheetData>
  <mergeCells count="16">
    <mergeCell ref="A4:I4"/>
    <mergeCell ref="B5:C5"/>
    <mergeCell ref="A10:G10"/>
    <mergeCell ref="A13:G13"/>
    <mergeCell ref="A17:G17"/>
    <mergeCell ref="A20:G20"/>
    <mergeCell ref="A21:G21"/>
    <mergeCell ref="A6:A9"/>
    <mergeCell ref="A11:A12"/>
    <mergeCell ref="A14:A16"/>
    <mergeCell ref="A18:A19"/>
    <mergeCell ref="B6:B9"/>
    <mergeCell ref="B11:B12"/>
    <mergeCell ref="B14:B16"/>
    <mergeCell ref="B18:B19"/>
    <mergeCell ref="A1:I3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洛小依</cp:lastModifiedBy>
  <dcterms:created xsi:type="dcterms:W3CDTF">2022-04-20T02:19:00Z</dcterms:created>
  <dcterms:modified xsi:type="dcterms:W3CDTF">2023-05-10T02:13:40Z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241A25CE9A5C49908AD3F83696495378_13</vt:lpwstr>
  </property>
  <property fmtid="{D5CDD505-2E9C-101B-9397-08002B2CF9AE}" pid="3" name="KSOProductBuildVer">
    <vt:lpwstr>2052-11.1.0.14309</vt:lpwstr>
  </property>
</Properties>
</file>