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 tabRatio="603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<sst xmlns="http://schemas.openxmlformats.org/spreadsheetml/2006/main" count="62" uniqueCount="54">
  <si>
    <r>
      <rPr>
        <b/>
        <sz val="14"/>
        <rFont val="微软雅黑"/>
        <charset val="134"/>
      </rPr>
      <t>附件二：</t>
    </r>
    <r>
      <rPr>
        <b/>
        <sz val="24"/>
        <rFont val="华文细黑"/>
        <charset val="134"/>
      </rPr>
      <t xml:space="preserve"> </t>
    </r>
    <r>
      <rPr>
        <b/>
        <sz val="14"/>
        <rFont val="华文细黑"/>
        <charset val="134"/>
      </rPr>
      <t>达州中医药职业学院中专部纪念12.9活动项目报价表</t>
    </r>
    <r>
      <rPr>
        <b/>
        <sz val="24"/>
        <rFont val="微软雅黑"/>
        <charset val="134"/>
      </rPr>
      <t xml:space="preserve">
</t>
    </r>
    <r>
      <rPr>
        <sz val="12"/>
        <rFont val="华文细黑"/>
        <charset val="134"/>
      </rPr>
      <t>（有效报价时间：自发出之日起至2024年</t>
    </r>
    <r>
      <rPr>
        <sz val="12"/>
        <rFont val="微软雅黑"/>
        <charset val="134"/>
      </rPr>
      <t>10</t>
    </r>
    <r>
      <rPr>
        <sz val="12"/>
        <rFont val="华文细黑"/>
        <charset val="134"/>
      </rPr>
      <t>月29日10时00分止）</t>
    </r>
  </si>
  <si>
    <t>活动地点</t>
  </si>
  <si>
    <t>达州中医药职业学院中专部</t>
  </si>
  <si>
    <t>【物料设备】</t>
  </si>
  <si>
    <t>内容名称                                                                           （物料摆放位置、详细名称）</t>
  </si>
  <si>
    <t>摘要 
（规格、材质、尺寸等必要说明）</t>
  </si>
  <si>
    <t xml:space="preserve">单位
</t>
  </si>
  <si>
    <t xml:space="preserve">数量
</t>
  </si>
  <si>
    <t xml:space="preserve">单价（元）
</t>
  </si>
  <si>
    <t xml:space="preserve">周期
</t>
  </si>
  <si>
    <t xml:space="preserve">总价(元)
</t>
  </si>
  <si>
    <t>舞台</t>
  </si>
  <si>
    <t>舞台LED</t>
  </si>
  <si>
    <t>户外高清防水屏  4m*8m</t>
  </si>
  <si>
    <t>平方米</t>
  </si>
  <si>
    <t xml:space="preserve">副屏1m*3m高*2副  </t>
  </si>
  <si>
    <t>舞台搭建</t>
  </si>
  <si>
    <t>舞台搭建  14.8m*8.8m*0.8m高</t>
  </si>
  <si>
    <t>Layer架</t>
  </si>
  <si>
    <t>2m长*4m高*2m进深*2套  音响架</t>
  </si>
  <si>
    <t>立方米</t>
  </si>
  <si>
    <t>梯步</t>
  </si>
  <si>
    <t>个</t>
  </si>
  <si>
    <t>合唱台</t>
  </si>
  <si>
    <t>3梯合唱台</t>
  </si>
  <si>
    <t>米</t>
  </si>
  <si>
    <t>地毯</t>
  </si>
  <si>
    <t>14m*8m</t>
  </si>
  <si>
    <t>音响</t>
  </si>
  <si>
    <t>线性陈列扬声器</t>
  </si>
  <si>
    <t>只</t>
  </si>
  <si>
    <t>超低音扬声器</t>
  </si>
  <si>
    <t>手持话筒</t>
  </si>
  <si>
    <t>支</t>
  </si>
  <si>
    <t>人员</t>
  </si>
  <si>
    <t>主持</t>
  </si>
  <si>
    <t>专业主持人</t>
  </si>
  <si>
    <t>位</t>
  </si>
  <si>
    <t>指导</t>
  </si>
  <si>
    <t>节目艺术指导</t>
  </si>
  <si>
    <t>其他</t>
  </si>
  <si>
    <t>奖品</t>
  </si>
  <si>
    <t>运动器材</t>
  </si>
  <si>
    <t>份</t>
  </si>
  <si>
    <t>邀请函</t>
  </si>
  <si>
    <t>铜版纸  300g 不烫金不钢印</t>
  </si>
  <si>
    <t>节目单</t>
  </si>
  <si>
    <t>41.5cm*29cm  铜版纸  A3</t>
  </si>
  <si>
    <t>合计报价</t>
  </si>
  <si>
    <t>报价商家名称
（盖章）</t>
  </si>
  <si>
    <t>（必须加盖单位公章，否则无效）</t>
  </si>
  <si>
    <t>联系人及电话</t>
  </si>
  <si>
    <t>报价时间</t>
  </si>
  <si>
    <t>年      月 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</si>
</sst>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5" formatCode="&quot;￥&quot;#,##0;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name val="宋体"/>
      <charset val="134"/>
    </font>
    <font>
      <sz val="12"/>
      <name val="微软雅黑"/>
      <charset val="134"/>
    </font>
    <font>
      <sz val="11"/>
      <name val="微软雅黑"/>
      <charset val="134"/>
    </font>
    <font>
      <b/>
      <sz val="14"/>
      <name val="微软雅黑"/>
      <charset val="134"/>
    </font>
    <font>
      <b/>
      <sz val="24"/>
      <name val="微软雅黑"/>
      <charset val="134"/>
    </font>
    <font>
      <sz val="14"/>
      <name val="微软雅黑"/>
      <charset val="134"/>
    </font>
    <font>
      <sz val="14"/>
      <color theme="1"/>
      <name val="微软雅黑"/>
      <charset val="134"/>
    </font>
    <font>
      <sz val="14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24"/>
      <name val="华文细黑"/>
      <charset val="134"/>
    </font>
    <font>
      <b/>
      <sz val="14"/>
      <name val="华文细黑"/>
      <charset val="134"/>
    </font>
    <font>
      <sz val="12"/>
      <name val="华文细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 applyBorder="0">
      <alignment vertical="center"/>
    </xf>
    <xf numFmtId="0" fontId="0" fillId="0" borderId="0" applyBorder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5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5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" fontId="5" fillId="0" borderId="1" xfId="0" applyNumberFormat="1" applyFont="1" applyFill="1" applyBorder="1" applyAlignment="1">
      <alignment horizontal="left" vertical="center" wrapText="1"/>
    </xf>
    <xf numFmtId="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5" fontId="5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" xfId="50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19</xdr:row>
      <xdr:rowOff>0</xdr:rowOff>
    </xdr:from>
    <xdr:to>
      <xdr:col>8</xdr:col>
      <xdr:colOff>38100</xdr:colOff>
      <xdr:row>19</xdr:row>
      <xdr:rowOff>76200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856470" y="7239000"/>
          <a:ext cx="38100" cy="762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38100</xdr:colOff>
      <xdr:row>19</xdr:row>
      <xdr:rowOff>76200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856470" y="7239000"/>
          <a:ext cx="38100" cy="7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Q30"/>
  <sheetViews>
    <sheetView tabSelected="1" workbookViewId="0">
      <pane ySplit="4" topLeftCell="A5" activePane="bottomLeft" state="frozen"/>
      <selection/>
      <selection pane="bottomLeft" activeCell="E7" sqref="E7"/>
    </sheetView>
  </sheetViews>
  <sheetFormatPr defaultColWidth="9.66363636363636" defaultRowHeight="16.5"/>
  <cols>
    <col min="1" max="1" width="18.1636363636364" style="1" customWidth="1"/>
    <col min="2" max="2" width="16" style="1" customWidth="1"/>
    <col min="3" max="3" width="45.6545454545455" style="1" customWidth="1"/>
    <col min="4" max="4" width="8.66363636363636" style="1" customWidth="1"/>
    <col min="5" max="5" width="9.16363636363636" style="1" customWidth="1"/>
    <col min="6" max="6" width="13.6272727272727" style="2" customWidth="1"/>
    <col min="7" max="7" width="7.33636363636364" style="1" customWidth="1"/>
    <col min="8" max="8" width="22.5" style="2" customWidth="1"/>
    <col min="9" max="173" width="9" style="3" customWidth="1"/>
    <col min="174" max="16341" width="9" style="4"/>
    <col min="16342" max="16384" width="9.66363636363636" style="4"/>
  </cols>
  <sheetData>
    <row r="1" ht="72" customHeight="1" spans="1:8">
      <c r="A1" s="5" t="s">
        <v>0</v>
      </c>
      <c r="B1" s="6"/>
      <c r="C1" s="6"/>
      <c r="D1" s="6"/>
      <c r="E1" s="6"/>
      <c r="F1" s="6"/>
      <c r="G1" s="6"/>
      <c r="H1" s="7"/>
    </row>
    <row r="2" ht="23" customHeight="1" spans="1:8">
      <c r="A2" s="8" t="s">
        <v>1</v>
      </c>
      <c r="B2" s="8"/>
      <c r="C2" s="8" t="s">
        <v>2</v>
      </c>
      <c r="D2" s="8"/>
      <c r="E2" s="8"/>
      <c r="F2" s="8"/>
      <c r="G2" s="8"/>
      <c r="H2" s="8"/>
    </row>
    <row r="3" ht="19" spans="1:8">
      <c r="A3" s="9"/>
      <c r="B3" s="9" t="s">
        <v>3</v>
      </c>
      <c r="C3" s="9"/>
      <c r="D3" s="9"/>
      <c r="E3" s="9"/>
      <c r="F3" s="9"/>
      <c r="G3" s="9"/>
      <c r="H3" s="10"/>
    </row>
    <row r="4" ht="51" customHeight="1" spans="1:173">
      <c r="A4" s="11" t="s">
        <v>4</v>
      </c>
      <c r="B4" s="11"/>
      <c r="C4" s="11" t="s">
        <v>5</v>
      </c>
      <c r="D4" s="11" t="s">
        <v>6</v>
      </c>
      <c r="E4" s="11" t="s">
        <v>7</v>
      </c>
      <c r="F4" s="12" t="s">
        <v>8</v>
      </c>
      <c r="G4" s="11" t="s">
        <v>9</v>
      </c>
      <c r="H4" s="13" t="s">
        <v>10</v>
      </c>
      <c r="FP4" s="4"/>
      <c r="FQ4" s="4"/>
    </row>
    <row r="5" ht="27" customHeight="1" spans="1:173">
      <c r="A5" s="11" t="s">
        <v>11</v>
      </c>
      <c r="B5" s="11" t="s">
        <v>12</v>
      </c>
      <c r="C5" s="11" t="s">
        <v>13</v>
      </c>
      <c r="D5" s="11" t="s">
        <v>14</v>
      </c>
      <c r="E5" s="11">
        <f>4*9</f>
        <v>36</v>
      </c>
      <c r="F5" s="14"/>
      <c r="G5" s="11">
        <v>1</v>
      </c>
      <c r="H5" s="11"/>
      <c r="FP5" s="4"/>
      <c r="FQ5" s="4"/>
    </row>
    <row r="6" ht="27" customHeight="1" spans="1:173">
      <c r="A6" s="11"/>
      <c r="B6" s="11"/>
      <c r="C6" s="11" t="s">
        <v>15</v>
      </c>
      <c r="D6" s="11" t="s">
        <v>14</v>
      </c>
      <c r="E6" s="11">
        <f>1*3*6</f>
        <v>18</v>
      </c>
      <c r="F6" s="14"/>
      <c r="G6" s="11">
        <v>1</v>
      </c>
      <c r="H6" s="11"/>
      <c r="FP6" s="4"/>
      <c r="FQ6" s="4"/>
    </row>
    <row r="7" ht="27" customHeight="1" spans="1:173">
      <c r="A7" s="11"/>
      <c r="B7" s="11" t="s">
        <v>16</v>
      </c>
      <c r="C7" s="11" t="s">
        <v>17</v>
      </c>
      <c r="D7" s="11" t="s">
        <v>14</v>
      </c>
      <c r="E7" s="11">
        <f>16.8*10.8</f>
        <v>181.44</v>
      </c>
      <c r="F7" s="14"/>
      <c r="G7" s="11">
        <v>1</v>
      </c>
      <c r="H7" s="11"/>
      <c r="FP7" s="4"/>
      <c r="FQ7" s="4"/>
    </row>
    <row r="8" ht="27" customHeight="1" spans="1:173">
      <c r="A8" s="11"/>
      <c r="B8" s="11" t="s">
        <v>18</v>
      </c>
      <c r="C8" s="11" t="s">
        <v>19</v>
      </c>
      <c r="D8" s="11" t="s">
        <v>20</v>
      </c>
      <c r="E8" s="11">
        <f>6*2*2*2</f>
        <v>48</v>
      </c>
      <c r="F8" s="14"/>
      <c r="G8" s="11">
        <v>1</v>
      </c>
      <c r="H8" s="11"/>
      <c r="FP8" s="4"/>
      <c r="FQ8" s="4"/>
    </row>
    <row r="9" ht="27" customHeight="1" spans="1:173">
      <c r="A9" s="11"/>
      <c r="B9" s="11" t="s">
        <v>21</v>
      </c>
      <c r="C9" s="11" t="s">
        <v>21</v>
      </c>
      <c r="D9" s="11" t="s">
        <v>22</v>
      </c>
      <c r="E9" s="11">
        <v>2</v>
      </c>
      <c r="F9" s="14"/>
      <c r="G9" s="11">
        <v>1</v>
      </c>
      <c r="H9" s="11"/>
      <c r="FP9" s="4"/>
      <c r="FQ9" s="4"/>
    </row>
    <row r="10" ht="27" customHeight="1" spans="1:173">
      <c r="A10" s="11"/>
      <c r="B10" s="11" t="s">
        <v>23</v>
      </c>
      <c r="C10" s="11" t="s">
        <v>24</v>
      </c>
      <c r="D10" s="11" t="s">
        <v>25</v>
      </c>
      <c r="E10" s="11">
        <v>6</v>
      </c>
      <c r="F10" s="14"/>
      <c r="G10" s="11">
        <v>1</v>
      </c>
      <c r="H10" s="11"/>
      <c r="FP10" s="4"/>
      <c r="FQ10" s="4"/>
    </row>
    <row r="11" ht="27" customHeight="1" spans="1:173">
      <c r="A11" s="11"/>
      <c r="B11" s="11" t="s">
        <v>26</v>
      </c>
      <c r="C11" s="11" t="s">
        <v>27</v>
      </c>
      <c r="D11" s="11" t="s">
        <v>14</v>
      </c>
      <c r="E11" s="11">
        <f>18*12</f>
        <v>216</v>
      </c>
      <c r="F11" s="14"/>
      <c r="G11" s="11">
        <v>1</v>
      </c>
      <c r="H11" s="11"/>
      <c r="FP11" s="4"/>
      <c r="FQ11" s="4"/>
    </row>
    <row r="12" ht="27" customHeight="1" spans="1:173">
      <c r="A12" s="11"/>
      <c r="B12" s="11" t="s">
        <v>28</v>
      </c>
      <c r="C12" s="11" t="s">
        <v>29</v>
      </c>
      <c r="D12" s="11" t="s">
        <v>30</v>
      </c>
      <c r="E12" s="11">
        <v>8</v>
      </c>
      <c r="F12" s="14"/>
      <c r="G12" s="11">
        <v>1</v>
      </c>
      <c r="H12" s="11"/>
      <c r="FP12" s="4"/>
      <c r="FQ12" s="4"/>
    </row>
    <row r="13" ht="27" customHeight="1" spans="1:173">
      <c r="A13" s="11"/>
      <c r="B13" s="11"/>
      <c r="C13" s="11" t="s">
        <v>31</v>
      </c>
      <c r="D13" s="11" t="s">
        <v>30</v>
      </c>
      <c r="E13" s="11">
        <v>2</v>
      </c>
      <c r="F13" s="14"/>
      <c r="G13" s="11">
        <v>1</v>
      </c>
      <c r="H13" s="11"/>
      <c r="FP13" s="4"/>
      <c r="FQ13" s="4"/>
    </row>
    <row r="14" ht="27" customHeight="1" spans="1:173">
      <c r="A14" s="11"/>
      <c r="B14" s="11"/>
      <c r="C14" s="11" t="s">
        <v>32</v>
      </c>
      <c r="D14" s="11" t="s">
        <v>33</v>
      </c>
      <c r="E14" s="11">
        <v>6</v>
      </c>
      <c r="F14" s="14"/>
      <c r="G14" s="11">
        <v>1</v>
      </c>
      <c r="H14" s="11"/>
      <c r="FP14" s="4"/>
      <c r="FQ14" s="4"/>
    </row>
    <row r="15" ht="27" customHeight="1" spans="1:173">
      <c r="A15" s="11" t="s">
        <v>34</v>
      </c>
      <c r="B15" s="11" t="s">
        <v>35</v>
      </c>
      <c r="C15" s="11" t="s">
        <v>36</v>
      </c>
      <c r="D15" s="11" t="s">
        <v>37</v>
      </c>
      <c r="E15" s="11">
        <v>2</v>
      </c>
      <c r="F15" s="14"/>
      <c r="G15" s="11">
        <v>1</v>
      </c>
      <c r="H15" s="11"/>
      <c r="FP15" s="4"/>
      <c r="FQ15" s="4"/>
    </row>
    <row r="16" ht="27" customHeight="1" spans="1:173">
      <c r="A16" s="11"/>
      <c r="B16" s="11" t="s">
        <v>38</v>
      </c>
      <c r="C16" s="11" t="s">
        <v>39</v>
      </c>
      <c r="D16" s="11" t="s">
        <v>37</v>
      </c>
      <c r="E16" s="11">
        <v>1</v>
      </c>
      <c r="F16" s="14"/>
      <c r="G16" s="11">
        <v>1</v>
      </c>
      <c r="H16" s="11"/>
      <c r="FP16" s="4"/>
      <c r="FQ16" s="4"/>
    </row>
    <row r="17" ht="27" customHeight="1" spans="1:173">
      <c r="A17" s="11" t="s">
        <v>40</v>
      </c>
      <c r="B17" s="11" t="s">
        <v>41</v>
      </c>
      <c r="C17" s="11" t="s">
        <v>42</v>
      </c>
      <c r="D17" s="11" t="s">
        <v>43</v>
      </c>
      <c r="E17" s="11">
        <v>6</v>
      </c>
      <c r="F17" s="14"/>
      <c r="G17" s="11">
        <v>1</v>
      </c>
      <c r="H17" s="11"/>
      <c r="FP17" s="4"/>
      <c r="FQ17" s="4"/>
    </row>
    <row r="18" ht="27" customHeight="1" spans="1:173">
      <c r="A18" s="11"/>
      <c r="B18" s="11" t="s">
        <v>44</v>
      </c>
      <c r="C18" s="11" t="s">
        <v>45</v>
      </c>
      <c r="D18" s="15" t="s">
        <v>43</v>
      </c>
      <c r="E18" s="15">
        <v>35</v>
      </c>
      <c r="F18" s="14"/>
      <c r="G18" s="16">
        <v>1</v>
      </c>
      <c r="H18" s="11"/>
      <c r="FP18" s="4"/>
      <c r="FQ18" s="4"/>
    </row>
    <row r="19" ht="27" customHeight="1" spans="1:173">
      <c r="A19" s="11"/>
      <c r="B19" s="11" t="s">
        <v>46</v>
      </c>
      <c r="C19" s="11" t="s">
        <v>47</v>
      </c>
      <c r="D19" s="15" t="s">
        <v>43</v>
      </c>
      <c r="E19" s="15">
        <v>35</v>
      </c>
      <c r="F19" s="14"/>
      <c r="G19" s="16">
        <v>1</v>
      </c>
      <c r="H19" s="11"/>
      <c r="FP19" s="4"/>
      <c r="FQ19" s="4"/>
    </row>
    <row r="20" ht="34" customHeight="1" spans="1:173">
      <c r="A20" s="17" t="s">
        <v>48</v>
      </c>
      <c r="B20" s="17"/>
      <c r="C20" s="17"/>
      <c r="D20" s="17"/>
      <c r="E20" s="17"/>
      <c r="F20" s="18"/>
      <c r="G20" s="17"/>
      <c r="H20" s="19"/>
      <c r="FO20" s="4"/>
      <c r="FP20" s="4"/>
      <c r="FQ20" s="4"/>
    </row>
    <row r="21" spans="1:8">
      <c r="A21" s="20" t="s">
        <v>49</v>
      </c>
      <c r="B21" s="21"/>
      <c r="C21" s="21" t="s">
        <v>50</v>
      </c>
      <c r="D21" s="21"/>
      <c r="E21" s="21"/>
      <c r="F21" s="21"/>
      <c r="G21" s="21"/>
      <c r="H21" s="21"/>
    </row>
    <row r="22" spans="1:8">
      <c r="A22" s="21"/>
      <c r="B22" s="21"/>
      <c r="C22" s="21"/>
      <c r="D22" s="21"/>
      <c r="E22" s="21"/>
      <c r="F22" s="21"/>
      <c r="G22" s="21"/>
      <c r="H22" s="21"/>
    </row>
    <row r="23" spans="1:8">
      <c r="A23" s="21"/>
      <c r="B23" s="21"/>
      <c r="C23" s="21"/>
      <c r="D23" s="21"/>
      <c r="E23" s="21"/>
      <c r="F23" s="21"/>
      <c r="G23" s="21"/>
      <c r="H23" s="21"/>
    </row>
    <row r="24" ht="56" customHeight="1" spans="1:8">
      <c r="A24" s="21"/>
      <c r="B24" s="21"/>
      <c r="C24" s="21"/>
      <c r="D24" s="21"/>
      <c r="E24" s="21"/>
      <c r="F24" s="21"/>
      <c r="G24" s="21"/>
      <c r="H24" s="21"/>
    </row>
    <row r="25" spans="1:8">
      <c r="A25" s="21" t="s">
        <v>51</v>
      </c>
      <c r="B25" s="21"/>
      <c r="C25" s="21"/>
      <c r="D25" s="21"/>
      <c r="E25" s="21"/>
      <c r="F25" s="21"/>
      <c r="G25" s="21"/>
      <c r="H25" s="21"/>
    </row>
    <row r="26" spans="1:8">
      <c r="A26" s="21"/>
      <c r="B26" s="21"/>
      <c r="C26" s="21"/>
      <c r="D26" s="21"/>
      <c r="E26" s="21"/>
      <c r="F26" s="21"/>
      <c r="G26" s="21"/>
      <c r="H26" s="21"/>
    </row>
    <row r="27" ht="22" customHeight="1" spans="1:8">
      <c r="A27" s="21"/>
      <c r="B27" s="21"/>
      <c r="C27" s="21"/>
      <c r="D27" s="21"/>
      <c r="E27" s="21"/>
      <c r="F27" s="21"/>
      <c r="G27" s="21"/>
      <c r="H27" s="21"/>
    </row>
    <row r="28" spans="1:8">
      <c r="A28" s="21" t="s">
        <v>52</v>
      </c>
      <c r="B28" s="21"/>
      <c r="C28" s="21" t="s">
        <v>53</v>
      </c>
      <c r="D28" s="21"/>
      <c r="E28" s="21"/>
      <c r="F28" s="21"/>
      <c r="G28" s="21"/>
      <c r="H28" s="21"/>
    </row>
    <row r="29" spans="1:8">
      <c r="A29" s="21"/>
      <c r="B29" s="21"/>
      <c r="C29" s="21"/>
      <c r="D29" s="21"/>
      <c r="E29" s="21"/>
      <c r="F29" s="21"/>
      <c r="G29" s="21"/>
      <c r="H29" s="21"/>
    </row>
    <row r="30" ht="30" customHeight="1" spans="1:8">
      <c r="A30" s="21"/>
      <c r="B30" s="21"/>
      <c r="C30" s="21"/>
      <c r="D30" s="21"/>
      <c r="E30" s="21"/>
      <c r="F30" s="21"/>
      <c r="G30" s="21"/>
      <c r="H30" s="21"/>
    </row>
  </sheetData>
  <mergeCells count="17">
    <mergeCell ref="A1:H1"/>
    <mergeCell ref="A2:B2"/>
    <mergeCell ref="C2:H2"/>
    <mergeCell ref="B3:H3"/>
    <mergeCell ref="A4:B4"/>
    <mergeCell ref="A20:G20"/>
    <mergeCell ref="A5:A14"/>
    <mergeCell ref="A15:A16"/>
    <mergeCell ref="A17:A19"/>
    <mergeCell ref="B5:B6"/>
    <mergeCell ref="B12:B14"/>
    <mergeCell ref="A21:B24"/>
    <mergeCell ref="C21:H24"/>
    <mergeCell ref="A25:B27"/>
    <mergeCell ref="A28:B30"/>
    <mergeCell ref="C28:H30"/>
    <mergeCell ref="C25:H27"/>
  </mergeCells>
  <printOptions horizontalCentered="1"/>
  <pageMargins left="0.314583333333333" right="0.314583333333333" top="0.472222222222222" bottom="0.590277777777778" header="0.472222222222222" footer="0.156944444444444"/>
  <pageSetup paperSize="9" scale="6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WangYuan</dc:creator>
  <cp:lastModifiedBy>肥猫</cp:lastModifiedBy>
  <dcterms:created xsi:type="dcterms:W3CDTF">2015-08-13T20:35:00Z</dcterms:created>
  <dcterms:modified xsi:type="dcterms:W3CDTF">2024-10-23T08:57:04Z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67189E67C469425FB050CCC48E38B737_13</vt:lpwstr>
  </property>
</Properties>
</file>